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ОГД\БЮДЖЕТЫ\БЮДЖЕТ 2016-2018\Внесение изменений\Изменения_ИЮНЬ\Для проекта\"/>
    </mc:Choice>
  </mc:AlternateContent>
  <bookViews>
    <workbookView xWindow="480" yWindow="105" windowWidth="18195" windowHeight="10545"/>
  </bookViews>
  <sheets>
    <sheet name="Приложение_19 таблица 1" sheetId="1" r:id="rId1"/>
  </sheets>
  <calcPr calcId="152511"/>
</workbook>
</file>

<file path=xl/calcChain.xml><?xml version="1.0" encoding="utf-8"?>
<calcChain xmlns="http://schemas.openxmlformats.org/spreadsheetml/2006/main">
  <c r="D20" i="1" l="1"/>
  <c r="D19" i="1" s="1"/>
  <c r="D15" i="1" s="1"/>
  <c r="C19" i="1" l="1"/>
  <c r="C15" i="1" s="1"/>
</calcChain>
</file>

<file path=xl/sharedStrings.xml><?xml version="1.0" encoding="utf-8"?>
<sst xmlns="http://schemas.openxmlformats.org/spreadsheetml/2006/main" count="16" uniqueCount="16">
  <si>
    <t>________________</t>
  </si>
  <si>
    <t>Кредиты, привлекаемые от других бюджетов бюджетной системы Российской Федерации</t>
  </si>
  <si>
    <t>Кредиты, привлекаемые от кредитных организаций</t>
  </si>
  <si>
    <t>Государственные ценные бумаги 
Новосибирской области</t>
  </si>
  <si>
    <r>
      <t>Государственные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</si>
  <si>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Объем средств, направляемых на погашение</t>
  </si>
  <si>
    <t>Объем
привлечения</t>
  </si>
  <si>
    <t>тыс. рублей</t>
  </si>
  <si>
    <t>Таблица 1</t>
  </si>
  <si>
    <t xml:space="preserve"> "Об областном бюджете Новосибирской области </t>
  </si>
  <si>
    <t>к Закону Новосибирской области</t>
  </si>
  <si>
    <t>Приложение 19</t>
  </si>
  <si>
    <t>на 2016 год и плановый период 2017 и 2018 годов"</t>
  </si>
  <si>
    <t>ПРОГРАММА ГОСУДАРСТВЕННЫХ ВНУТРЕННИХ ЗАИМСТВОВАНИЙ 
НОВОСИБИРСКОЙ ОБЛАСТИ НА 2016 ГОД И ПЛАНОВЫЙ ПЕРИОД 2017 И 2018 ГОДОВ</t>
  </si>
  <si>
    <t>Программа государственных внутренних заимствований Новосибирской области                                                                                                                                   на 2016 год</t>
  </si>
  <si>
    <t xml:space="preserve">в т.ч. бюджетные кредиты на пополнение остатков средств на счетах бюджетов субъектов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</si>
</sst>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164" fontId="1" fillId="0" borderId="0" xfId="0" applyNumberFormat="1" applyFont="1"/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vertical="center"/>
    </xf>
    <xf numFmtId="0" fontId="3" fillId="0" borderId="1" xfId="1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view="pageBreakPreview" topLeftCell="A6" zoomScaleNormal="100" zoomScaleSheetLayoutView="100" workbookViewId="0">
      <selection activeCell="A21" sqref="A21:D21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1" spans="1:4" x14ac:dyDescent="0.25">
      <c r="A1" s="13"/>
      <c r="B1" s="13"/>
      <c r="C1" s="13" t="s">
        <v>11</v>
      </c>
      <c r="D1" s="13"/>
    </row>
    <row r="2" spans="1:4" x14ac:dyDescent="0.25">
      <c r="A2" s="9"/>
      <c r="B2" s="9"/>
      <c r="C2" s="13" t="s">
        <v>10</v>
      </c>
      <c r="D2" s="13"/>
    </row>
    <row r="3" spans="1:4" x14ac:dyDescent="0.25">
      <c r="A3" s="9"/>
      <c r="B3" s="13" t="s">
        <v>9</v>
      </c>
      <c r="C3" s="13"/>
      <c r="D3" s="13"/>
    </row>
    <row r="4" spans="1:4" x14ac:dyDescent="0.25">
      <c r="A4" s="13" t="s">
        <v>12</v>
      </c>
      <c r="B4" s="13"/>
      <c r="C4" s="13"/>
      <c r="D4" s="13"/>
    </row>
    <row r="5" spans="1:4" x14ac:dyDescent="0.25">
      <c r="A5" s="13"/>
      <c r="B5" s="13"/>
      <c r="C5" s="13"/>
      <c r="D5" s="13"/>
    </row>
    <row r="7" spans="1:4" ht="45.75" customHeight="1" x14ac:dyDescent="0.25">
      <c r="A7" s="18" t="s">
        <v>13</v>
      </c>
      <c r="B7" s="18"/>
      <c r="C7" s="18"/>
      <c r="D7" s="18"/>
    </row>
    <row r="8" spans="1:4" x14ac:dyDescent="0.25">
      <c r="A8" s="5"/>
      <c r="B8" s="5"/>
      <c r="C8" s="5"/>
      <c r="D8" s="5"/>
    </row>
    <row r="9" spans="1:4" x14ac:dyDescent="0.25">
      <c r="A9" s="5"/>
      <c r="B9" s="5"/>
      <c r="C9" s="5"/>
      <c r="D9" s="7" t="s">
        <v>8</v>
      </c>
    </row>
    <row r="10" spans="1:4" x14ac:dyDescent="0.25">
      <c r="A10" s="5"/>
      <c r="B10" s="5"/>
      <c r="C10" s="5"/>
      <c r="D10" s="7"/>
    </row>
    <row r="11" spans="1:4" ht="35.25" customHeight="1" x14ac:dyDescent="0.25">
      <c r="A11" s="17" t="s">
        <v>14</v>
      </c>
      <c r="B11" s="17"/>
      <c r="C11" s="17"/>
      <c r="D11" s="17"/>
    </row>
    <row r="12" spans="1:4" x14ac:dyDescent="0.25">
      <c r="A12" s="5"/>
      <c r="B12" s="5"/>
      <c r="C12" s="5"/>
      <c r="D12" s="5"/>
    </row>
    <row r="13" spans="1:4" x14ac:dyDescent="0.25">
      <c r="D13" s="4" t="s">
        <v>7</v>
      </c>
    </row>
    <row r="14" spans="1:4" ht="47.25" x14ac:dyDescent="0.25">
      <c r="A14" s="20" t="s">
        <v>4</v>
      </c>
      <c r="B14" s="21"/>
      <c r="C14" s="3" t="s">
        <v>6</v>
      </c>
      <c r="D14" s="3" t="s">
        <v>5</v>
      </c>
    </row>
    <row r="15" spans="1:4" ht="15.75" customHeight="1" x14ac:dyDescent="0.25">
      <c r="A15" s="22"/>
      <c r="B15" s="23"/>
      <c r="C15" s="15">
        <f>SUM(C17:C19)</f>
        <v>103176421.98833333</v>
      </c>
      <c r="D15" s="15">
        <f>SUM(D17:D19)</f>
        <v>97631144.088333324</v>
      </c>
    </row>
    <row r="16" spans="1:4" ht="15.75" customHeight="1" x14ac:dyDescent="0.25">
      <c r="A16" s="24"/>
      <c r="B16" s="25"/>
      <c r="C16" s="16"/>
      <c r="D16" s="16"/>
    </row>
    <row r="17" spans="1:6" ht="31.5" x14ac:dyDescent="0.25">
      <c r="A17" s="3">
        <v>1</v>
      </c>
      <c r="B17" s="2" t="s">
        <v>3</v>
      </c>
      <c r="C17" s="11">
        <v>5000000</v>
      </c>
      <c r="D17" s="11">
        <v>1450000</v>
      </c>
    </row>
    <row r="18" spans="1:6" ht="33" customHeight="1" x14ac:dyDescent="0.25">
      <c r="A18" s="3">
        <v>2</v>
      </c>
      <c r="B18" s="2" t="s">
        <v>2</v>
      </c>
      <c r="C18" s="11">
        <v>90000000</v>
      </c>
      <c r="D18" s="11">
        <v>85635042.099999994</v>
      </c>
      <c r="F18" s="6"/>
    </row>
    <row r="19" spans="1:6" ht="31.5" x14ac:dyDescent="0.25">
      <c r="A19" s="19">
        <v>3</v>
      </c>
      <c r="B19" s="2" t="s">
        <v>1</v>
      </c>
      <c r="C19" s="11">
        <f>C20</f>
        <v>8176421.9883333342</v>
      </c>
      <c r="D19" s="11">
        <f>D20+2369680</f>
        <v>10546101.988333333</v>
      </c>
    </row>
    <row r="20" spans="1:6" ht="45" x14ac:dyDescent="0.25">
      <c r="A20" s="19"/>
      <c r="B20" s="10" t="s">
        <v>15</v>
      </c>
      <c r="C20" s="12">
        <v>8176421.9883333342</v>
      </c>
      <c r="D20" s="12">
        <f>C20</f>
        <v>8176421.9883333342</v>
      </c>
    </row>
    <row r="21" spans="1:6" x14ac:dyDescent="0.25">
      <c r="A21" s="26"/>
      <c r="B21" s="26"/>
      <c r="C21" s="26"/>
      <c r="D21" s="26"/>
    </row>
    <row r="22" spans="1:6" ht="20.25" customHeight="1" x14ac:dyDescent="0.25">
      <c r="A22" s="14" t="s">
        <v>0</v>
      </c>
      <c r="B22" s="14"/>
      <c r="C22" s="14"/>
      <c r="D22" s="14"/>
      <c r="E22" s="8"/>
      <c r="F22" s="8"/>
    </row>
  </sheetData>
  <mergeCells count="14">
    <mergeCell ref="B3:D3"/>
    <mergeCell ref="A4:D4"/>
    <mergeCell ref="A22:D22"/>
    <mergeCell ref="A1:B1"/>
    <mergeCell ref="C1:D1"/>
    <mergeCell ref="C2:D2"/>
    <mergeCell ref="C15:C16"/>
    <mergeCell ref="A11:D11"/>
    <mergeCell ref="A5:D5"/>
    <mergeCell ref="D15:D16"/>
    <mergeCell ref="A7:D7"/>
    <mergeCell ref="A19:A20"/>
    <mergeCell ref="A14:B16"/>
    <mergeCell ref="A21:D21"/>
  </mergeCells>
  <pageMargins left="0.98425196850393704" right="0.39370078740157483" top="0.78740157480314965" bottom="0.78740157480314965" header="0.51181102362204722" footer="0.51181102362204722"/>
  <pageSetup paperSize="9" scale="99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Приложение_19 таблица 1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Хайруллина Лидия Борисовна</cp:lastModifiedBy>
  <cp:lastPrinted>2016-06-01T10:35:59Z</cp:lastPrinted>
  <dcterms:created xsi:type="dcterms:W3CDTF">2013-09-27T03:16:35Z</dcterms:created>
  <dcterms:modified xsi:type="dcterms:W3CDTF">2016-06-03T09:28:23Z</dcterms:modified>
</cp:coreProperties>
</file>